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Z:\Amaury\LICITAÇÕES\LICITAÇÕES 2022\2 - CONVITE\01.2022 - PROJETO ARQUETETÔNICO - FUTURO PARQUE - 220308\"/>
    </mc:Choice>
  </mc:AlternateContent>
  <xr:revisionPtr revIDLastSave="0" documentId="13_ncr:1_{BE2CAE49-5F24-4C7F-80F7-C9E4A62DE5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onograma" sheetId="77" r:id="rId1"/>
  </sheets>
  <definedNames>
    <definedName name="_xlnm.Print_Area" localSheetId="0">Cronograma!$A$1:$AB$14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77" l="1"/>
  <c r="K10" i="77"/>
  <c r="I10" i="77"/>
  <c r="E10" i="77"/>
  <c r="G10" i="77"/>
  <c r="AD10" i="77" l="1"/>
  <c r="AD9" i="77"/>
  <c r="M10" i="77"/>
  <c r="O10" i="77"/>
  <c r="Q10" i="77"/>
  <c r="S10" i="77"/>
  <c r="U10" i="77"/>
  <c r="W10" i="77"/>
  <c r="Y10" i="77"/>
  <c r="AA10" i="77"/>
  <c r="AC5" i="77" l="1"/>
  <c r="AC6" i="77" l="1"/>
  <c r="AC7" i="77" l="1"/>
  <c r="V5" i="77" l="1"/>
  <c r="L7" i="77"/>
  <c r="T8" i="77"/>
  <c r="N6" i="77"/>
  <c r="N7" i="77"/>
  <c r="N5" i="77"/>
  <c r="X5" i="77"/>
  <c r="R9" i="77"/>
  <c r="T6" i="77"/>
  <c r="P6" i="77"/>
  <c r="R8" i="77"/>
  <c r="R6" i="77"/>
  <c r="L9" i="77"/>
  <c r="L6" i="77"/>
  <c r="Z5" i="77"/>
  <c r="P9" i="77"/>
  <c r="P7" i="77"/>
  <c r="L8" i="77"/>
  <c r="P5" i="77"/>
  <c r="R7" i="77"/>
  <c r="N9" i="77"/>
  <c r="T5" i="77"/>
  <c r="N8" i="77"/>
  <c r="L5" i="77"/>
  <c r="R5" i="77"/>
  <c r="T9" i="77"/>
  <c r="P8" i="77"/>
  <c r="T7" i="77"/>
  <c r="R10" i="77" l="1"/>
  <c r="T10" i="77"/>
  <c r="P10" i="77"/>
  <c r="N10" i="77"/>
  <c r="L10" i="77"/>
  <c r="Z10" i="77"/>
  <c r="V10" i="77"/>
  <c r="X10" i="77"/>
  <c r="X9" i="77"/>
  <c r="V7" i="77"/>
  <c r="Z8" i="77"/>
  <c r="X6" i="77"/>
  <c r="X8" i="77"/>
  <c r="X7" i="77"/>
  <c r="V8" i="77"/>
  <c r="V6" i="77"/>
  <c r="Z7" i="77"/>
  <c r="Z6" i="77"/>
  <c r="V9" i="77"/>
  <c r="Z9" i="77"/>
</calcChain>
</file>

<file path=xl/sharedStrings.xml><?xml version="1.0" encoding="utf-8"?>
<sst xmlns="http://schemas.openxmlformats.org/spreadsheetml/2006/main" count="48" uniqueCount="23">
  <si>
    <t>TOTAL</t>
  </si>
  <si>
    <t>Valor</t>
  </si>
  <si>
    <t>%</t>
  </si>
  <si>
    <t>Mês 18</t>
  </si>
  <si>
    <t>Mês 17</t>
  </si>
  <si>
    <t>Mês 16</t>
  </si>
  <si>
    <t>Mês 15</t>
  </si>
  <si>
    <t>Mês 14</t>
  </si>
  <si>
    <t>Mês 13</t>
  </si>
  <si>
    <t>Mês 12</t>
  </si>
  <si>
    <t>Mês 11</t>
  </si>
  <si>
    <t xml:space="preserve">Serviços </t>
  </si>
  <si>
    <t xml:space="preserve"> CRONOGRAMA FÍSICO- FINANCEIRO</t>
  </si>
  <si>
    <t>1 Anteprojeto de Arquitetura e urbanização com a implantação geral, denominado de Plano Diretor</t>
  </si>
  <si>
    <t xml:space="preserve">2 Projeto Urbanístico </t>
  </si>
  <si>
    <t xml:space="preserve">3 Definição Paisagística de massas </t>
  </si>
  <si>
    <t>4 Elaboração de imagens ilustrativas para apresentação do Eco Parque Portal da Mantiqueira.</t>
  </si>
  <si>
    <t>5 Projeto de arquitetura para as edificações denominadas de Portaria e Museu Monteiro Lobato.</t>
  </si>
  <si>
    <t xml:space="preserve">30 dias </t>
  </si>
  <si>
    <t xml:space="preserve">45 dias </t>
  </si>
  <si>
    <t xml:space="preserve">60 dias </t>
  </si>
  <si>
    <t xml:space="preserve">75 dias </t>
  </si>
  <si>
    <t>90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</si>
</sst>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\ #,##0.00"/>
    <numFmt numFmtId="165" formatCode="[$-416]General"/>
    <numFmt numFmtId="166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rgb="FF000000"/>
      <name val="Calibri1"/>
      <family val="2"/>
    </font>
    <font>
      <sz val="11"/>
      <color rgb="FF000000"/>
      <name val="Calibri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Arial Black"/>
      <family val="2"/>
    </font>
    <font>
      <sz val="1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>
      <alignment vertical="top"/>
    </xf>
    <xf numFmtId="0" fontId="3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4" applyNumberFormat="0" applyAlignment="0" applyProtection="0"/>
    <xf numFmtId="0" fontId="10" fillId="18" borderId="5" applyNumberFormat="0" applyAlignment="0" applyProtection="0"/>
    <xf numFmtId="0" fontId="11" fillId="0" borderId="6" applyNumberFormat="0" applyFill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2" fillId="8" borderId="4" applyNumberFormat="0" applyAlignment="0" applyProtection="0"/>
    <xf numFmtId="0" fontId="13" fillId="4" borderId="0" applyNumberFormat="0" applyBorder="0" applyAlignment="0" applyProtection="0"/>
    <xf numFmtId="0" fontId="14" fillId="23" borderId="0" applyNumberFormat="0" applyBorder="0" applyAlignment="0" applyProtection="0"/>
    <xf numFmtId="0" fontId="1" fillId="0" borderId="0"/>
    <xf numFmtId="0" fontId="6" fillId="24" borderId="7" applyNumberFormat="0" applyFont="0" applyAlignment="0" applyProtection="0"/>
    <xf numFmtId="0" fontId="15" fillId="1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4" applyNumberFormat="0" applyAlignment="0" applyProtection="0"/>
    <xf numFmtId="0" fontId="10" fillId="18" borderId="5" applyNumberFormat="0" applyAlignment="0" applyProtection="0"/>
    <xf numFmtId="0" fontId="11" fillId="0" borderId="6" applyNumberFormat="0" applyFill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2" fillId="8" borderId="4" applyNumberFormat="0" applyAlignment="0" applyProtection="0"/>
    <xf numFmtId="165" fontId="22" fillId="0" borderId="0"/>
    <xf numFmtId="165" fontId="23" fillId="0" borderId="0"/>
    <xf numFmtId="0" fontId="13" fillId="4" borderId="0" applyNumberFormat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3" fillId="0" borderId="0"/>
    <xf numFmtId="0" fontId="6" fillId="24" borderId="7" applyNumberFormat="0" applyFont="0" applyAlignment="0" applyProtection="0"/>
    <xf numFmtId="0" fontId="15" fillId="1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0" borderId="12" applyNumberFormat="0" applyFill="0" applyAlignment="0" applyProtection="0"/>
    <xf numFmtId="43" fontId="4" fillId="0" borderId="0" applyFont="0" applyFill="0" applyBorder="0" applyAlignment="0" applyProtection="0"/>
    <xf numFmtId="0" fontId="9" fillId="17" borderId="14" applyNumberFormat="0" applyAlignment="0" applyProtection="0"/>
    <xf numFmtId="0" fontId="12" fillId="8" borderId="14" applyNumberFormat="0" applyAlignment="0" applyProtection="0"/>
    <xf numFmtId="0" fontId="6" fillId="24" borderId="15" applyNumberFormat="0" applyFont="0" applyAlignment="0" applyProtection="0"/>
    <xf numFmtId="0" fontId="9" fillId="17" borderId="14" applyNumberFormat="0" applyAlignment="0" applyProtection="0"/>
    <xf numFmtId="0" fontId="12" fillId="8" borderId="14" applyNumberFormat="0" applyAlignment="0" applyProtection="0"/>
    <xf numFmtId="0" fontId="6" fillId="24" borderId="15" applyNumberFormat="0" applyFont="0" applyAlignment="0" applyProtection="0"/>
    <xf numFmtId="166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10" fontId="25" fillId="25" borderId="1" xfId="0" applyNumberFormat="1" applyFont="1" applyFill="1" applyBorder="1" applyAlignment="1">
      <alignment vertical="center"/>
    </xf>
    <xf numFmtId="0" fontId="25" fillId="25" borderId="1" xfId="0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43" fontId="0" fillId="25" borderId="1" xfId="1" applyFont="1" applyFill="1" applyBorder="1" applyAlignment="1">
      <alignment horizontal="left" vertical="center"/>
    </xf>
    <xf numFmtId="10" fontId="0" fillId="0" borderId="13" xfId="2" applyNumberFormat="1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10" fontId="0" fillId="0" borderId="13" xfId="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43" fontId="28" fillId="26" borderId="1" xfId="1" applyFont="1" applyFill="1" applyBorder="1" applyAlignment="1">
      <alignment horizontal="center" vertical="center" wrapText="1"/>
    </xf>
    <xf numFmtId="10" fontId="28" fillId="26" borderId="1" xfId="0" applyNumberFormat="1" applyFont="1" applyFill="1" applyBorder="1" applyAlignment="1">
      <alignment horizontal="center" vertical="center" wrapText="1"/>
    </xf>
    <xf numFmtId="10" fontId="28" fillId="26" borderId="1" xfId="2" applyNumberFormat="1" applyFont="1" applyFill="1" applyBorder="1" applyAlignment="1">
      <alignment horizontal="center" vertical="center" wrapText="1"/>
    </xf>
    <xf numFmtId="10" fontId="24" fillId="0" borderId="0" xfId="0" applyNumberFormat="1" applyFont="1" applyAlignment="1">
      <alignment vertical="center"/>
    </xf>
    <xf numFmtId="43" fontId="24" fillId="0" borderId="0" xfId="1" applyFont="1" applyAlignment="1">
      <alignment vertical="center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horizontal="center"/>
    </xf>
    <xf numFmtId="10" fontId="24" fillId="0" borderId="0" xfId="2" applyNumberFormat="1" applyFont="1" applyAlignment="1">
      <alignment vertical="center"/>
    </xf>
    <xf numFmtId="164" fontId="31" fillId="0" borderId="0" xfId="0" applyNumberFormat="1" applyFont="1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/>
    <xf numFmtId="0" fontId="0" fillId="0" borderId="0" xfId="0" applyBorder="1" applyAlignment="1">
      <alignment horizontal="left" wrapText="1"/>
    </xf>
    <xf numFmtId="43" fontId="0" fillId="0" borderId="0" xfId="1" applyFont="1" applyBorder="1" applyAlignment="1">
      <alignment vertical="center"/>
    </xf>
    <xf numFmtId="10" fontId="0" fillId="0" borderId="0" xfId="0" applyNumberFormat="1" applyBorder="1" applyAlignment="1">
      <alignment vertical="center"/>
    </xf>
    <xf numFmtId="10" fontId="24" fillId="0" borderId="0" xfId="0" applyNumberFormat="1" applyFont="1" applyBorder="1" applyAlignment="1">
      <alignment vertical="center"/>
    </xf>
    <xf numFmtId="43" fontId="24" fillId="0" borderId="0" xfId="1" applyFont="1" applyBorder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Border="1" applyAlignment="1">
      <alignment horizontal="center"/>
    </xf>
    <xf numFmtId="0" fontId="28" fillId="0" borderId="16" xfId="0" applyFont="1" applyBorder="1" applyAlignment="1">
      <alignment vertical="center" wrapText="1"/>
    </xf>
    <xf numFmtId="164" fontId="0" fillId="2" borderId="17" xfId="1" applyNumberFormat="1" applyFont="1" applyFill="1" applyBorder="1" applyAlignment="1">
      <alignment horizontal="center" vertical="center"/>
    </xf>
    <xf numFmtId="164" fontId="25" fillId="25" borderId="1" xfId="0" applyNumberFormat="1" applyFont="1" applyFill="1" applyBorder="1" applyAlignment="1">
      <alignment vertical="center"/>
    </xf>
    <xf numFmtId="164" fontId="0" fillId="0" borderId="3" xfId="1" applyNumberFormat="1" applyFont="1" applyBorder="1" applyAlignment="1">
      <alignment vertical="center"/>
    </xf>
    <xf numFmtId="164" fontId="0" fillId="25" borderId="1" xfId="1" applyNumberFormat="1" applyFont="1" applyFill="1" applyBorder="1" applyAlignment="1">
      <alignment horizontal="left" vertical="center"/>
    </xf>
    <xf numFmtId="4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26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03">
    <cellStyle name="0,0_x000d__x000a_NA_x000d__x000a_" xfId="6" xr:uid="{00000000-0005-0000-0000-000000000000}"/>
    <cellStyle name="20% - Ênfase1 2" xfId="50" xr:uid="{00000000-0005-0000-0000-000001000000}"/>
    <cellStyle name="20% - Ênfase1 3" xfId="7" xr:uid="{00000000-0005-0000-0000-000002000000}"/>
    <cellStyle name="20% - Ênfase2 2" xfId="51" xr:uid="{00000000-0005-0000-0000-000003000000}"/>
    <cellStyle name="20% - Ênfase2 3" xfId="8" xr:uid="{00000000-0005-0000-0000-000004000000}"/>
    <cellStyle name="20% - Ênfase3 2" xfId="52" xr:uid="{00000000-0005-0000-0000-000005000000}"/>
    <cellStyle name="20% - Ênfase3 3" xfId="9" xr:uid="{00000000-0005-0000-0000-000006000000}"/>
    <cellStyle name="20% - Ênfase4 2" xfId="53" xr:uid="{00000000-0005-0000-0000-000007000000}"/>
    <cellStyle name="20% - Ênfase4 3" xfId="10" xr:uid="{00000000-0005-0000-0000-000008000000}"/>
    <cellStyle name="20% - Ênfase5 2" xfId="54" xr:uid="{00000000-0005-0000-0000-000009000000}"/>
    <cellStyle name="20% - Ênfase5 3" xfId="11" xr:uid="{00000000-0005-0000-0000-00000A000000}"/>
    <cellStyle name="20% - Ênfase6 2" xfId="55" xr:uid="{00000000-0005-0000-0000-00000B000000}"/>
    <cellStyle name="20% - Ênfase6 3" xfId="12" xr:uid="{00000000-0005-0000-0000-00000C000000}"/>
    <cellStyle name="40% - Ênfase1 2" xfId="56" xr:uid="{00000000-0005-0000-0000-00000D000000}"/>
    <cellStyle name="40% - Ênfase1 3" xfId="13" xr:uid="{00000000-0005-0000-0000-00000E000000}"/>
    <cellStyle name="40% - Ênfase2 2" xfId="57" xr:uid="{00000000-0005-0000-0000-00000F000000}"/>
    <cellStyle name="40% - Ênfase2 3" xfId="14" xr:uid="{00000000-0005-0000-0000-000010000000}"/>
    <cellStyle name="40% - Ênfase3 2" xfId="58" xr:uid="{00000000-0005-0000-0000-000011000000}"/>
    <cellStyle name="40% - Ênfase3 3" xfId="15" xr:uid="{00000000-0005-0000-0000-000012000000}"/>
    <cellStyle name="40% - Ênfase4 2" xfId="59" xr:uid="{00000000-0005-0000-0000-000013000000}"/>
    <cellStyle name="40% - Ênfase4 3" xfId="16" xr:uid="{00000000-0005-0000-0000-000014000000}"/>
    <cellStyle name="40% - Ênfase5 2" xfId="60" xr:uid="{00000000-0005-0000-0000-000015000000}"/>
    <cellStyle name="40% - Ênfase5 3" xfId="17" xr:uid="{00000000-0005-0000-0000-000016000000}"/>
    <cellStyle name="40% - Ênfase6 2" xfId="61" xr:uid="{00000000-0005-0000-0000-000017000000}"/>
    <cellStyle name="40% - Ênfase6 3" xfId="18" xr:uid="{00000000-0005-0000-0000-000018000000}"/>
    <cellStyle name="60% - Ênfase1 2" xfId="62" xr:uid="{00000000-0005-0000-0000-000019000000}"/>
    <cellStyle name="60% - Ênfase1 3" xfId="19" xr:uid="{00000000-0005-0000-0000-00001A000000}"/>
    <cellStyle name="60% - Ênfase2 2" xfId="63" xr:uid="{00000000-0005-0000-0000-00001B000000}"/>
    <cellStyle name="60% - Ênfase2 3" xfId="20" xr:uid="{00000000-0005-0000-0000-00001C000000}"/>
    <cellStyle name="60% - Ênfase3 2" xfId="64" xr:uid="{00000000-0005-0000-0000-00001D000000}"/>
    <cellStyle name="60% - Ênfase3 3" xfId="21" xr:uid="{00000000-0005-0000-0000-00001E000000}"/>
    <cellStyle name="60% - Ênfase4 2" xfId="65" xr:uid="{00000000-0005-0000-0000-00001F000000}"/>
    <cellStyle name="60% - Ênfase4 3" xfId="22" xr:uid="{00000000-0005-0000-0000-000020000000}"/>
    <cellStyle name="60% - Ênfase5 2" xfId="66" xr:uid="{00000000-0005-0000-0000-000021000000}"/>
    <cellStyle name="60% - Ênfase5 3" xfId="23" xr:uid="{00000000-0005-0000-0000-000022000000}"/>
    <cellStyle name="60% - Ênfase6 2" xfId="67" xr:uid="{00000000-0005-0000-0000-000023000000}"/>
    <cellStyle name="60% - Ênfase6 3" xfId="24" xr:uid="{00000000-0005-0000-0000-000024000000}"/>
    <cellStyle name="Bom 2" xfId="68" xr:uid="{00000000-0005-0000-0000-000025000000}"/>
    <cellStyle name="Bom 3" xfId="25" xr:uid="{00000000-0005-0000-0000-000026000000}"/>
    <cellStyle name="Cálculo 2" xfId="69" xr:uid="{00000000-0005-0000-0000-000027000000}"/>
    <cellStyle name="Cálculo 2 2" xfId="99" xr:uid="{00000000-0005-0000-0000-000028000000}"/>
    <cellStyle name="Cálculo 3" xfId="26" xr:uid="{00000000-0005-0000-0000-000029000000}"/>
    <cellStyle name="Cálculo 4" xfId="96" xr:uid="{00000000-0005-0000-0000-00002A000000}"/>
    <cellStyle name="Célula de Verificação 2" xfId="70" xr:uid="{00000000-0005-0000-0000-00002B000000}"/>
    <cellStyle name="Célula de Verificação 3" xfId="27" xr:uid="{00000000-0005-0000-0000-00002C000000}"/>
    <cellStyle name="Célula Vinculada 2" xfId="71" xr:uid="{00000000-0005-0000-0000-00002D000000}"/>
    <cellStyle name="Célula Vinculada 3" xfId="28" xr:uid="{00000000-0005-0000-0000-00002E000000}"/>
    <cellStyle name="Ênfase1 2" xfId="72" xr:uid="{00000000-0005-0000-0000-00002F000000}"/>
    <cellStyle name="Ênfase1 3" xfId="29" xr:uid="{00000000-0005-0000-0000-000030000000}"/>
    <cellStyle name="Ênfase2 2" xfId="73" xr:uid="{00000000-0005-0000-0000-000031000000}"/>
    <cellStyle name="Ênfase2 3" xfId="30" xr:uid="{00000000-0005-0000-0000-000032000000}"/>
    <cellStyle name="Ênfase3 2" xfId="74" xr:uid="{00000000-0005-0000-0000-000033000000}"/>
    <cellStyle name="Ênfase3 3" xfId="31" xr:uid="{00000000-0005-0000-0000-000034000000}"/>
    <cellStyle name="Ênfase4 2" xfId="75" xr:uid="{00000000-0005-0000-0000-000035000000}"/>
    <cellStyle name="Ênfase4 3" xfId="32" xr:uid="{00000000-0005-0000-0000-000036000000}"/>
    <cellStyle name="Ênfase5 2" xfId="76" xr:uid="{00000000-0005-0000-0000-000037000000}"/>
    <cellStyle name="Ênfase5 3" xfId="33" xr:uid="{00000000-0005-0000-0000-000038000000}"/>
    <cellStyle name="Ênfase6 2" xfId="77" xr:uid="{00000000-0005-0000-0000-000039000000}"/>
    <cellStyle name="Ênfase6 3" xfId="34" xr:uid="{00000000-0005-0000-0000-00003A000000}"/>
    <cellStyle name="Entrada 2" xfId="78" xr:uid="{00000000-0005-0000-0000-00003B000000}"/>
    <cellStyle name="Entrada 2 2" xfId="100" xr:uid="{00000000-0005-0000-0000-00003C000000}"/>
    <cellStyle name="Entrada 3" xfId="35" xr:uid="{00000000-0005-0000-0000-00003D000000}"/>
    <cellStyle name="Entrada 4" xfId="97" xr:uid="{00000000-0005-0000-0000-00003E000000}"/>
    <cellStyle name="Excel Built-in Normal" xfId="79" xr:uid="{00000000-0005-0000-0000-00003F000000}"/>
    <cellStyle name="Excel Built-in Normal 1" xfId="80" xr:uid="{00000000-0005-0000-0000-000040000000}"/>
    <cellStyle name="Incorreto 2" xfId="81" xr:uid="{00000000-0005-0000-0000-000041000000}"/>
    <cellStyle name="Incorreto 3" xfId="36" xr:uid="{00000000-0005-0000-0000-000042000000}"/>
    <cellStyle name="Neutra 2" xfId="82" xr:uid="{00000000-0005-0000-0000-000043000000}"/>
    <cellStyle name="Neutra 3" xfId="37" xr:uid="{00000000-0005-0000-0000-000044000000}"/>
    <cellStyle name="Normal" xfId="0" builtinId="0"/>
    <cellStyle name="Normal 2" xfId="3" xr:uid="{00000000-0005-0000-0000-000046000000}"/>
    <cellStyle name="Normal 2 2" xfId="83" xr:uid="{00000000-0005-0000-0000-000047000000}"/>
    <cellStyle name="Normal 2 3" xfId="49" xr:uid="{00000000-0005-0000-0000-000048000000}"/>
    <cellStyle name="Normal 3" xfId="84" xr:uid="{00000000-0005-0000-0000-000049000000}"/>
    <cellStyle name="Normal 4" xfId="38" xr:uid="{00000000-0005-0000-0000-00004A000000}"/>
    <cellStyle name="Normal 5" xfId="5" xr:uid="{00000000-0005-0000-0000-00004B000000}"/>
    <cellStyle name="Nota 2" xfId="85" xr:uid="{00000000-0005-0000-0000-00004C000000}"/>
    <cellStyle name="Nota 2 2" xfId="101" xr:uid="{00000000-0005-0000-0000-00004D000000}"/>
    <cellStyle name="Nota 3" xfId="39" xr:uid="{00000000-0005-0000-0000-00004E000000}"/>
    <cellStyle name="Nota 4" xfId="98" xr:uid="{00000000-0005-0000-0000-00004F000000}"/>
    <cellStyle name="Porcentagem" xfId="2" builtinId="5"/>
    <cellStyle name="Saída 2" xfId="86" xr:uid="{00000000-0005-0000-0000-000051000000}"/>
    <cellStyle name="Saída 3" xfId="40" xr:uid="{00000000-0005-0000-0000-000052000000}"/>
    <cellStyle name="Texto de Aviso 2" xfId="87" xr:uid="{00000000-0005-0000-0000-000053000000}"/>
    <cellStyle name="Texto de Aviso 3" xfId="41" xr:uid="{00000000-0005-0000-0000-000054000000}"/>
    <cellStyle name="Texto Explicativo 2" xfId="88" xr:uid="{00000000-0005-0000-0000-000055000000}"/>
    <cellStyle name="Texto Explicativo 3" xfId="42" xr:uid="{00000000-0005-0000-0000-000056000000}"/>
    <cellStyle name="Título 1 2" xfId="89" xr:uid="{00000000-0005-0000-0000-000057000000}"/>
    <cellStyle name="Título 1 3" xfId="44" xr:uid="{00000000-0005-0000-0000-000058000000}"/>
    <cellStyle name="Título 2 2" xfId="90" xr:uid="{00000000-0005-0000-0000-000059000000}"/>
    <cellStyle name="Título 2 3" xfId="45" xr:uid="{00000000-0005-0000-0000-00005A000000}"/>
    <cellStyle name="Título 3 2" xfId="91" xr:uid="{00000000-0005-0000-0000-00005B000000}"/>
    <cellStyle name="Título 3 3" xfId="46" xr:uid="{00000000-0005-0000-0000-00005C000000}"/>
    <cellStyle name="Título 4 2" xfId="92" xr:uid="{00000000-0005-0000-0000-00005D000000}"/>
    <cellStyle name="Título 4 3" xfId="47" xr:uid="{00000000-0005-0000-0000-00005E000000}"/>
    <cellStyle name="Título 5" xfId="93" xr:uid="{00000000-0005-0000-0000-00005F000000}"/>
    <cellStyle name="Título 6" xfId="43" xr:uid="{00000000-0005-0000-0000-000060000000}"/>
    <cellStyle name="Total 2" xfId="94" xr:uid="{00000000-0005-0000-0000-000061000000}"/>
    <cellStyle name="Total 3" xfId="48" xr:uid="{00000000-0005-0000-0000-000062000000}"/>
    <cellStyle name="Vírgula" xfId="1" builtinId="3"/>
    <cellStyle name="Vírgula 2" xfId="4" xr:uid="{00000000-0005-0000-0000-000064000000}"/>
    <cellStyle name="Vírgula 2 2" xfId="95" xr:uid="{00000000-0005-0000-0000-000065000000}"/>
    <cellStyle name="Vírgula 2 3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1"/>
  <sheetViews>
    <sheetView tabSelected="1" view="pageBreakPreview" zoomScale="60" zoomScaleNormal="6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B1"/>
    </sheetView>
  </sheetViews>
  <sheetFormatPr defaultColWidth="9.140625" defaultRowHeight="15"/>
  <cols>
    <col min="1" max="1" width="45.42578125" style="1" customWidth="1"/>
    <col min="2" max="2" width="14.7109375" style="3" bestFit="1" customWidth="1"/>
    <col min="3" max="3" width="15.85546875" style="2" bestFit="1" customWidth="1"/>
    <col min="4" max="4" width="11.28515625" style="3" bestFit="1" customWidth="1"/>
    <col min="5" max="5" width="16.5703125" style="2" bestFit="1" customWidth="1"/>
    <col min="6" max="6" width="11.28515625" style="4" bestFit="1" customWidth="1"/>
    <col min="7" max="7" width="17" style="2" bestFit="1" customWidth="1"/>
    <col min="8" max="8" width="14.7109375" style="3" bestFit="1" customWidth="1"/>
    <col min="9" max="9" width="17" style="2" bestFit="1" customWidth="1"/>
    <col min="10" max="10" width="11.28515625" style="3" bestFit="1" customWidth="1"/>
    <col min="11" max="11" width="15.85546875" style="2" bestFit="1" customWidth="1"/>
    <col min="12" max="12" width="9" style="2" hidden="1" customWidth="1"/>
    <col min="13" max="13" width="9.7109375" style="2" hidden="1" customWidth="1"/>
    <col min="14" max="14" width="9" style="2" hidden="1" customWidth="1"/>
    <col min="15" max="15" width="9.7109375" style="2" hidden="1" customWidth="1"/>
    <col min="16" max="16" width="9" style="2" hidden="1" customWidth="1"/>
    <col min="17" max="17" width="9.7109375" style="2" hidden="1" customWidth="1"/>
    <col min="18" max="18" width="9" style="2" hidden="1" customWidth="1"/>
    <col min="19" max="19" width="9.7109375" style="2" hidden="1" customWidth="1"/>
    <col min="20" max="20" width="9" style="2" hidden="1" customWidth="1"/>
    <col min="21" max="21" width="9.7109375" style="2" hidden="1" customWidth="1"/>
    <col min="22" max="22" width="9" style="2" hidden="1" customWidth="1"/>
    <col min="23" max="23" width="9.7109375" style="2" hidden="1" customWidth="1"/>
    <col min="24" max="24" width="9" style="2" hidden="1" customWidth="1"/>
    <col min="25" max="25" width="9.7109375" style="2" hidden="1" customWidth="1"/>
    <col min="26" max="26" width="9" style="2" hidden="1" customWidth="1"/>
    <col min="27" max="27" width="9.7109375" style="2" hidden="1" customWidth="1"/>
    <col min="28" max="28" width="18" style="2" bestFit="1" customWidth="1"/>
    <col min="29" max="29" width="17.5703125" style="1" hidden="1" customWidth="1"/>
    <col min="30" max="16384" width="9.140625" style="1"/>
  </cols>
  <sheetData>
    <row r="1" spans="1:34" ht="48" customHeight="1">
      <c r="A1" s="43" t="s">
        <v>12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34" ht="19.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34" s="12" customFormat="1" ht="51.75" customHeight="1" thickBot="1">
      <c r="A3" s="41" t="s">
        <v>11</v>
      </c>
      <c r="B3" s="41" t="s">
        <v>18</v>
      </c>
      <c r="C3" s="41"/>
      <c r="D3" s="41" t="s">
        <v>19</v>
      </c>
      <c r="E3" s="41"/>
      <c r="F3" s="41" t="s">
        <v>20</v>
      </c>
      <c r="G3" s="41"/>
      <c r="H3" s="41" t="s">
        <v>21</v>
      </c>
      <c r="I3" s="41"/>
      <c r="J3" s="41" t="s">
        <v>22</v>
      </c>
      <c r="K3" s="41"/>
      <c r="L3" s="41" t="s">
        <v>10</v>
      </c>
      <c r="M3" s="41"/>
      <c r="N3" s="41" t="s">
        <v>9</v>
      </c>
      <c r="O3" s="41"/>
      <c r="P3" s="41" t="s">
        <v>8</v>
      </c>
      <c r="Q3" s="41"/>
      <c r="R3" s="41" t="s">
        <v>7</v>
      </c>
      <c r="S3" s="41"/>
      <c r="T3" s="41" t="s">
        <v>6</v>
      </c>
      <c r="U3" s="41"/>
      <c r="V3" s="41" t="s">
        <v>5</v>
      </c>
      <c r="W3" s="41"/>
      <c r="X3" s="41" t="s">
        <v>4</v>
      </c>
      <c r="Y3" s="41"/>
      <c r="Z3" s="41" t="s">
        <v>3</v>
      </c>
      <c r="AA3" s="41"/>
      <c r="AB3" s="41" t="s">
        <v>0</v>
      </c>
    </row>
    <row r="4" spans="1:34" s="12" customFormat="1" ht="39" customHeight="1" thickBot="1">
      <c r="A4" s="41"/>
      <c r="B4" s="15" t="s">
        <v>2</v>
      </c>
      <c r="C4" s="13" t="s">
        <v>1</v>
      </c>
      <c r="D4" s="15" t="s">
        <v>2</v>
      </c>
      <c r="E4" s="13" t="s">
        <v>1</v>
      </c>
      <c r="F4" s="15" t="s">
        <v>2</v>
      </c>
      <c r="G4" s="13" t="s">
        <v>1</v>
      </c>
      <c r="H4" s="14" t="s">
        <v>2</v>
      </c>
      <c r="I4" s="13" t="s">
        <v>1</v>
      </c>
      <c r="J4" s="14" t="s">
        <v>2</v>
      </c>
      <c r="K4" s="13" t="s">
        <v>1</v>
      </c>
      <c r="L4" s="14" t="s">
        <v>2</v>
      </c>
      <c r="M4" s="13" t="s">
        <v>1</v>
      </c>
      <c r="N4" s="14" t="s">
        <v>2</v>
      </c>
      <c r="O4" s="13" t="s">
        <v>1</v>
      </c>
      <c r="P4" s="14" t="s">
        <v>2</v>
      </c>
      <c r="Q4" s="13" t="s">
        <v>1</v>
      </c>
      <c r="R4" s="14" t="s">
        <v>2</v>
      </c>
      <c r="S4" s="13" t="s">
        <v>1</v>
      </c>
      <c r="T4" s="14" t="s">
        <v>2</v>
      </c>
      <c r="U4" s="13" t="s">
        <v>1</v>
      </c>
      <c r="V4" s="14" t="s">
        <v>2</v>
      </c>
      <c r="W4" s="13" t="s">
        <v>1</v>
      </c>
      <c r="X4" s="14" t="s">
        <v>2</v>
      </c>
      <c r="Y4" s="13" t="s">
        <v>1</v>
      </c>
      <c r="Z4" s="14" t="s">
        <v>2</v>
      </c>
      <c r="AA4" s="13" t="s">
        <v>1</v>
      </c>
      <c r="AB4" s="41"/>
    </row>
    <row r="5" spans="1:34" ht="72" customHeight="1">
      <c r="A5" s="31" t="s">
        <v>13</v>
      </c>
      <c r="B5" s="9">
        <v>1</v>
      </c>
      <c r="C5" s="34"/>
      <c r="D5" s="9"/>
      <c r="E5" s="34"/>
      <c r="F5" s="9"/>
      <c r="G5" s="34"/>
      <c r="H5" s="9"/>
      <c r="I5" s="34"/>
      <c r="J5" s="9"/>
      <c r="K5" s="34"/>
      <c r="L5" s="9" t="e">
        <f>M5/$AB$10</f>
        <v>#DIV/0!</v>
      </c>
      <c r="M5" s="10"/>
      <c r="N5" s="9" t="e">
        <f>O5/$AB$10</f>
        <v>#DIV/0!</v>
      </c>
      <c r="O5" s="10"/>
      <c r="P5" s="9" t="e">
        <f>Q5/$AB$10</f>
        <v>#DIV/0!</v>
      </c>
      <c r="Q5" s="10"/>
      <c r="R5" s="9" t="e">
        <f>S5/$AB$10</f>
        <v>#DIV/0!</v>
      </c>
      <c r="S5" s="10"/>
      <c r="T5" s="9" t="e">
        <f>U5/$AB$10</f>
        <v>#DIV/0!</v>
      </c>
      <c r="U5" s="10"/>
      <c r="V5" s="11" t="e">
        <f>W5/$AB$10</f>
        <v>#DIV/0!</v>
      </c>
      <c r="W5" s="10"/>
      <c r="X5" s="11" t="e">
        <f>Y5/$AB$10</f>
        <v>#DIV/0!</v>
      </c>
      <c r="Y5" s="10"/>
      <c r="Z5" s="11" t="e">
        <f>AA5/$AB$10</f>
        <v>#DIV/0!</v>
      </c>
      <c r="AA5" s="10"/>
      <c r="AB5" s="32"/>
      <c r="AC5" s="7" t="e">
        <f>#REF!</f>
        <v>#REF!</v>
      </c>
      <c r="AD5" s="36"/>
      <c r="AE5" s="37"/>
    </row>
    <row r="6" spans="1:34" ht="39" customHeight="1">
      <c r="A6" s="31" t="s">
        <v>14</v>
      </c>
      <c r="B6" s="9"/>
      <c r="C6" s="34"/>
      <c r="D6" s="9"/>
      <c r="E6" s="34"/>
      <c r="F6" s="9">
        <v>1</v>
      </c>
      <c r="G6" s="34"/>
      <c r="H6" s="9"/>
      <c r="I6" s="34"/>
      <c r="J6" s="9"/>
      <c r="K6" s="34"/>
      <c r="L6" s="9" t="e">
        <f>M6/$AB$10</f>
        <v>#DIV/0!</v>
      </c>
      <c r="M6" s="10"/>
      <c r="N6" s="9" t="e">
        <f>O6/$AB$10</f>
        <v>#DIV/0!</v>
      </c>
      <c r="O6" s="10"/>
      <c r="P6" s="9" t="e">
        <f>Q6/$AB$10</f>
        <v>#DIV/0!</v>
      </c>
      <c r="Q6" s="10"/>
      <c r="R6" s="9" t="e">
        <f>S6/$AB$10</f>
        <v>#DIV/0!</v>
      </c>
      <c r="S6" s="10"/>
      <c r="T6" s="9" t="e">
        <f>U6/$AB$10</f>
        <v>#DIV/0!</v>
      </c>
      <c r="U6" s="10"/>
      <c r="V6" s="11">
        <f ca="1">V6/$AC$10</f>
        <v>0</v>
      </c>
      <c r="W6" s="10"/>
      <c r="X6" s="11">
        <f ca="1">X6/$AC$10</f>
        <v>0</v>
      </c>
      <c r="Y6" s="10"/>
      <c r="Z6" s="11">
        <f ca="1">Z6/$AC$10</f>
        <v>0</v>
      </c>
      <c r="AA6" s="10"/>
      <c r="AB6" s="32"/>
      <c r="AC6" s="7" t="e">
        <f>#REF!</f>
        <v>#REF!</v>
      </c>
      <c r="AD6" s="36"/>
      <c r="AE6" s="37"/>
    </row>
    <row r="7" spans="1:34" ht="39" customHeight="1">
      <c r="A7" s="31" t="s">
        <v>15</v>
      </c>
      <c r="B7" s="9"/>
      <c r="C7" s="34"/>
      <c r="D7" s="9">
        <v>1</v>
      </c>
      <c r="E7" s="34"/>
      <c r="F7" s="9"/>
      <c r="G7" s="34"/>
      <c r="H7" s="9"/>
      <c r="I7" s="34"/>
      <c r="J7" s="9"/>
      <c r="K7" s="34"/>
      <c r="L7" s="9" t="e">
        <f>M7/$AB$10</f>
        <v>#DIV/0!</v>
      </c>
      <c r="M7" s="10"/>
      <c r="N7" s="9" t="e">
        <f>O7/$AB$10</f>
        <v>#DIV/0!</v>
      </c>
      <c r="O7" s="10"/>
      <c r="P7" s="9" t="e">
        <f>Q7/$AB$10</f>
        <v>#DIV/0!</v>
      </c>
      <c r="Q7" s="10"/>
      <c r="R7" s="9" t="e">
        <f>S7/$AB$10</f>
        <v>#DIV/0!</v>
      </c>
      <c r="S7" s="10"/>
      <c r="T7" s="9" t="e">
        <f>U7/$AB$10</f>
        <v>#DIV/0!</v>
      </c>
      <c r="U7" s="10"/>
      <c r="V7" s="11">
        <f ca="1">V7/$AC$10</f>
        <v>0</v>
      </c>
      <c r="W7" s="10"/>
      <c r="X7" s="11">
        <f ca="1">X7/$AC$10</f>
        <v>0</v>
      </c>
      <c r="Y7" s="10"/>
      <c r="Z7" s="11">
        <f ca="1">Z7/$AC$10</f>
        <v>0</v>
      </c>
      <c r="AA7" s="10"/>
      <c r="AB7" s="32"/>
      <c r="AC7" s="7" t="e">
        <f>#REF!</f>
        <v>#REF!</v>
      </c>
      <c r="AD7" s="36"/>
      <c r="AE7" s="37"/>
    </row>
    <row r="8" spans="1:34" ht="71.25" customHeight="1">
      <c r="A8" s="31" t="s">
        <v>16</v>
      </c>
      <c r="B8" s="9"/>
      <c r="C8" s="34"/>
      <c r="D8" s="9"/>
      <c r="E8" s="34"/>
      <c r="F8" s="9"/>
      <c r="G8" s="34"/>
      <c r="H8" s="9"/>
      <c r="I8" s="34"/>
      <c r="J8" s="9">
        <v>1</v>
      </c>
      <c r="K8" s="34"/>
      <c r="L8" s="9" t="e">
        <f>M8/$AB$10</f>
        <v>#DIV/0!</v>
      </c>
      <c r="M8" s="10"/>
      <c r="N8" s="9" t="e">
        <f>O8/$AB$10</f>
        <v>#DIV/0!</v>
      </c>
      <c r="O8" s="10"/>
      <c r="P8" s="9" t="e">
        <f>Q8/$AB$10</f>
        <v>#DIV/0!</v>
      </c>
      <c r="Q8" s="10"/>
      <c r="R8" s="9" t="e">
        <f>S8/$AB$10</f>
        <v>#DIV/0!</v>
      </c>
      <c r="S8" s="10"/>
      <c r="T8" s="9" t="e">
        <f>U8/$AB$10</f>
        <v>#DIV/0!</v>
      </c>
      <c r="U8" s="10"/>
      <c r="V8" s="11">
        <f ca="1">V8/$AC$10</f>
        <v>0</v>
      </c>
      <c r="W8" s="10"/>
      <c r="X8" s="11">
        <f ca="1">X8/$AC$10</f>
        <v>0</v>
      </c>
      <c r="Y8" s="10"/>
      <c r="Z8" s="11">
        <f ca="1">Z8/$AC$10</f>
        <v>0</v>
      </c>
      <c r="AA8" s="10"/>
      <c r="AB8" s="32"/>
      <c r="AC8" s="7"/>
      <c r="AD8" s="36"/>
      <c r="AE8" s="37"/>
    </row>
    <row r="9" spans="1:34" ht="65.25" customHeight="1" thickBot="1">
      <c r="A9" s="31" t="s">
        <v>17</v>
      </c>
      <c r="B9" s="9">
        <v>0.2</v>
      </c>
      <c r="C9" s="34"/>
      <c r="D9" s="9"/>
      <c r="E9" s="34"/>
      <c r="F9" s="9"/>
      <c r="G9" s="34"/>
      <c r="H9" s="9">
        <v>0.8</v>
      </c>
      <c r="I9" s="34"/>
      <c r="J9" s="9"/>
      <c r="K9" s="34"/>
      <c r="L9" s="9" t="e">
        <f>M9/$AB$10</f>
        <v>#DIV/0!</v>
      </c>
      <c r="M9" s="10"/>
      <c r="N9" s="9" t="e">
        <f>O9/$AB$10</f>
        <v>#DIV/0!</v>
      </c>
      <c r="O9" s="10"/>
      <c r="P9" s="9" t="e">
        <f>Q9/$AB$10</f>
        <v>#DIV/0!</v>
      </c>
      <c r="Q9" s="10"/>
      <c r="R9" s="9" t="e">
        <f>S9/$AB$10</f>
        <v>#DIV/0!</v>
      </c>
      <c r="S9" s="10"/>
      <c r="T9" s="9" t="e">
        <f>U9/$AB$10</f>
        <v>#DIV/0!</v>
      </c>
      <c r="U9" s="10"/>
      <c r="V9" s="11">
        <f ca="1">V9/$AC$10</f>
        <v>0</v>
      </c>
      <c r="W9" s="10"/>
      <c r="X9" s="11">
        <f ca="1">X9/$AC$10</f>
        <v>0</v>
      </c>
      <c r="Y9" s="10"/>
      <c r="Z9" s="11">
        <f ca="1">Z9/$AC$10</f>
        <v>0</v>
      </c>
      <c r="AA9" s="10"/>
      <c r="AB9" s="32"/>
      <c r="AC9" s="7"/>
      <c r="AD9" s="38">
        <f>C9+E9+G9+I9+K9</f>
        <v>0</v>
      </c>
      <c r="AE9" s="37"/>
    </row>
    <row r="10" spans="1:34" ht="39" customHeight="1" thickBot="1">
      <c r="A10" s="6" t="s">
        <v>0</v>
      </c>
      <c r="B10" s="5"/>
      <c r="C10" s="35">
        <f>SUM(C5:C9)</f>
        <v>0</v>
      </c>
      <c r="D10" s="5"/>
      <c r="E10" s="35">
        <f>SUM(E5:E9)</f>
        <v>0</v>
      </c>
      <c r="F10" s="5"/>
      <c r="G10" s="35">
        <f>SUM(G5:G9)</f>
        <v>0</v>
      </c>
      <c r="H10" s="5"/>
      <c r="I10" s="35">
        <f>SUM(I5:I9)</f>
        <v>0</v>
      </c>
      <c r="J10" s="5"/>
      <c r="K10" s="35">
        <f t="shared" ref="K10:AB10" si="0">SUM(K5:K9)</f>
        <v>0</v>
      </c>
      <c r="L10" s="5" t="e">
        <f t="shared" si="0"/>
        <v>#DIV/0!</v>
      </c>
      <c r="M10" s="8">
        <f t="shared" si="0"/>
        <v>0</v>
      </c>
      <c r="N10" s="5" t="e">
        <f t="shared" si="0"/>
        <v>#DIV/0!</v>
      </c>
      <c r="O10" s="8">
        <f t="shared" si="0"/>
        <v>0</v>
      </c>
      <c r="P10" s="5" t="e">
        <f t="shared" si="0"/>
        <v>#DIV/0!</v>
      </c>
      <c r="Q10" s="8">
        <f t="shared" si="0"/>
        <v>0</v>
      </c>
      <c r="R10" s="5" t="e">
        <f t="shared" si="0"/>
        <v>#DIV/0!</v>
      </c>
      <c r="S10" s="8">
        <f t="shared" si="0"/>
        <v>0</v>
      </c>
      <c r="T10" s="5" t="e">
        <f t="shared" si="0"/>
        <v>#DIV/0!</v>
      </c>
      <c r="U10" s="8">
        <f t="shared" si="0"/>
        <v>0</v>
      </c>
      <c r="V10" s="5" t="e">
        <f t="shared" si="0"/>
        <v>#DIV/0!</v>
      </c>
      <c r="W10" s="8">
        <f t="shared" si="0"/>
        <v>0</v>
      </c>
      <c r="X10" s="5" t="e">
        <f t="shared" si="0"/>
        <v>#DIV/0!</v>
      </c>
      <c r="Y10" s="8">
        <f t="shared" si="0"/>
        <v>0</v>
      </c>
      <c r="Z10" s="5" t="e">
        <f t="shared" si="0"/>
        <v>#DIV/0!</v>
      </c>
      <c r="AA10" s="8">
        <f t="shared" si="0"/>
        <v>0</v>
      </c>
      <c r="AB10" s="33"/>
      <c r="AC10" s="7"/>
      <c r="AD10" s="36">
        <f>ROUND(C10+E10+G10+I10+K10,2)</f>
        <v>0</v>
      </c>
      <c r="AE10" s="37"/>
    </row>
    <row r="11" spans="1:34" ht="30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34" ht="20.25">
      <c r="B12" s="1"/>
      <c r="C12" s="29"/>
      <c r="D12" s="1"/>
      <c r="E12" s="1"/>
      <c r="F12" s="1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34" ht="30" customHeight="1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34" ht="31.5" customHeight="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6" spans="1:34">
      <c r="E16" s="22"/>
      <c r="F16" s="24"/>
      <c r="G16" s="25"/>
      <c r="H16" s="26"/>
      <c r="I16" s="25"/>
      <c r="J16" s="26"/>
      <c r="K16" s="23"/>
    </row>
    <row r="17" spans="5:11" ht="15.75">
      <c r="E17" s="42"/>
      <c r="F17" s="42"/>
      <c r="G17" s="42"/>
      <c r="H17" s="27"/>
      <c r="I17" s="28"/>
      <c r="J17" s="27"/>
      <c r="K17" s="30"/>
    </row>
    <row r="18" spans="5:11" ht="15.75">
      <c r="E18" s="42"/>
      <c r="F18" s="42"/>
      <c r="G18" s="42"/>
      <c r="H18" s="27"/>
      <c r="I18" s="28"/>
      <c r="J18" s="27"/>
      <c r="K18" s="30"/>
    </row>
    <row r="19" spans="5:11" ht="15.75">
      <c r="E19" s="42"/>
      <c r="F19" s="42"/>
      <c r="G19" s="42"/>
      <c r="H19" s="27"/>
      <c r="I19" s="28"/>
      <c r="J19" s="27"/>
      <c r="K19" s="30"/>
    </row>
    <row r="20" spans="5:11" ht="15.75">
      <c r="E20" s="18"/>
      <c r="F20" s="19"/>
      <c r="G20" s="28"/>
      <c r="H20" s="27"/>
      <c r="I20" s="28"/>
      <c r="J20" s="27"/>
      <c r="K20" s="30"/>
    </row>
    <row r="21" spans="5:11" ht="15.75">
      <c r="E21" s="17"/>
      <c r="F21" s="20"/>
      <c r="G21" s="17"/>
      <c r="H21" s="16"/>
      <c r="I21" s="17"/>
      <c r="J21" s="16"/>
      <c r="K21" s="21"/>
    </row>
  </sheetData>
  <mergeCells count="29">
    <mergeCell ref="E17:G17"/>
    <mergeCell ref="E18:G18"/>
    <mergeCell ref="E19:G19"/>
    <mergeCell ref="A1:AB1"/>
    <mergeCell ref="A3:A4"/>
    <mergeCell ref="F3:G3"/>
    <mergeCell ref="H3:I3"/>
    <mergeCell ref="J3:K3"/>
    <mergeCell ref="B3:C3"/>
    <mergeCell ref="D3:E3"/>
    <mergeCell ref="Z3:AA3"/>
    <mergeCell ref="A2:AB2"/>
    <mergeCell ref="AB3:AB4"/>
    <mergeCell ref="L3:M3"/>
    <mergeCell ref="N3:O3"/>
    <mergeCell ref="A11:AB11"/>
    <mergeCell ref="A13:AB13"/>
    <mergeCell ref="A14:AB14"/>
    <mergeCell ref="P3:Q3"/>
    <mergeCell ref="R3:S3"/>
    <mergeCell ref="T3:U3"/>
    <mergeCell ref="V3:W3"/>
    <mergeCell ref="X3:Y3"/>
    <mergeCell ref="AD10:AE10"/>
    <mergeCell ref="AD5:AE5"/>
    <mergeCell ref="AD6:AE6"/>
    <mergeCell ref="AD7:AE7"/>
    <mergeCell ref="AD8:AE8"/>
    <mergeCell ref="AD9:AE9"/>
  </mergeCells>
  <pageMargins left="0.23622047244094491" right="0.23622047244094491" top="2.1259842519685042" bottom="0.74803149606299213" header="0.31496062992125984" footer="0.31496062992125984"/>
  <pageSetup paperSize="8" fitToHeight="0" orientation="landscape" r:id="rId1"/>
  <headerFooter>
    <oddHeader>&amp;C&amp;"Brush Script MT,Itálico"&amp;14&amp;G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Aline Gonçalves</cp:lastModifiedBy>
  <cp:lastPrinted>2022-04-18T18:03:03Z</cp:lastPrinted>
  <dcterms:created xsi:type="dcterms:W3CDTF">2018-04-16T17:15:52Z</dcterms:created>
  <dcterms:modified xsi:type="dcterms:W3CDTF">2022-04-18T18:03:05Z</dcterms:modified>
</cp:coreProperties>
</file>